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600" windowHeight="9240" activeTab="0"/>
  </bookViews>
  <sheets>
    <sheet name="Formula ottimist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<sst xmlns="http://schemas.openxmlformats.org/spreadsheetml/2006/main" count="6" uniqueCount="6">
  <si>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p</t>
  </si>
  <si>
    <t>lambda</t>
  </si>
  <si>
    <t>1/p</t>
  </si>
  <si>
    <t>lambda-1/p</t>
  </si>
  <si>
    <t>(lambda - 1/p)2</t>
  </si>
  <si>
    <t>lambda riv%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</si>
</sst>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hh\.mm\.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">
      <selection activeCell="F8" sqref="F8"/>
    </sheetView>
  </sheetViews>
  <sheetFormatPr defaultColWidth="8.8515625" defaultRowHeight="15"/>
  <cols>
    <col min="1" max="3" width="8.8515625" style="0" customWidth="1"/>
    <col min="4" max="4" width="15.140625" style="0" customWidth="1"/>
    <col min="5" max="5" width="16.57421875" style="0" customWidth="1"/>
    <col min="6" max="6" width="15.57421875" style="0" customWidth="1"/>
  </cols>
  <sheetData>
    <row r="3" spans="1:6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>
      <c r="A4">
        <v>26</v>
      </c>
      <c r="B4">
        <v>0.1927</v>
      </c>
      <c r="C4">
        <f>1/A4</f>
        <v>0.038461538461538464</v>
      </c>
      <c r="D4">
        <f>B4-C4</f>
        <v>0.15423846153846155</v>
      </c>
      <c r="E4">
        <f>D4*D4</f>
        <v>0.02378950301775148</v>
      </c>
      <c r="F4">
        <f>E4/E37*100</f>
        <v>59.18570919037308</v>
      </c>
    </row>
    <row r="5" spans="1:6" ht="15">
      <c r="A5">
        <v>26</v>
      </c>
      <c r="B5">
        <v>0.0972</v>
      </c>
      <c r="C5">
        <f>1/A5</f>
        <v>0.038461538461538464</v>
      </c>
      <c r="D5">
        <f aca="true" t="shared" si="0" ref="D5:D35">B5-C5</f>
        <v>0.05873846153846153</v>
      </c>
      <c r="E5">
        <f aca="true" t="shared" si="1" ref="E5:E35">D5*D5</f>
        <v>0.0034502068639053244</v>
      </c>
      <c r="F5">
        <f>E5/E37*100</f>
        <v>8.583741322437694</v>
      </c>
    </row>
    <row r="6" spans="1:6" ht="15">
      <c r="A6">
        <v>26</v>
      </c>
      <c r="B6">
        <v>0.094</v>
      </c>
      <c r="C6">
        <f aca="true" t="shared" si="2" ref="C6:C35">1/A6</f>
        <v>0.038461538461538464</v>
      </c>
      <c r="D6">
        <f t="shared" si="0"/>
        <v>0.05553846153846154</v>
      </c>
      <c r="E6">
        <f t="shared" si="1"/>
        <v>0.0030845207100591715</v>
      </c>
      <c r="F6">
        <f>E6/E37*100</f>
        <v>7.673953743422936</v>
      </c>
    </row>
    <row r="7" spans="1:6" ht="15">
      <c r="A7">
        <v>26</v>
      </c>
      <c r="B7">
        <v>0.083</v>
      </c>
      <c r="C7">
        <f t="shared" si="2"/>
        <v>0.038461538461538464</v>
      </c>
      <c r="D7">
        <f t="shared" si="0"/>
        <v>0.04453846153846154</v>
      </c>
      <c r="E7">
        <f t="shared" si="1"/>
        <v>0.001983674556213018</v>
      </c>
      <c r="F7">
        <f>E7/E37*100</f>
        <v>4.935167637792161</v>
      </c>
    </row>
    <row r="8" spans="1:5" ht="15">
      <c r="A8">
        <v>26</v>
      </c>
      <c r="B8">
        <v>0.0775</v>
      </c>
      <c r="C8">
        <f t="shared" si="2"/>
        <v>0.038461538461538464</v>
      </c>
      <c r="D8">
        <f t="shared" si="0"/>
        <v>0.039038461538461536</v>
      </c>
      <c r="E8">
        <f t="shared" si="1"/>
        <v>0.0015240014792899407</v>
      </c>
    </row>
    <row r="9" spans="1:5" ht="15">
      <c r="A9">
        <v>26</v>
      </c>
      <c r="B9">
        <v>0.0717</v>
      </c>
      <c r="C9">
        <f t="shared" si="2"/>
        <v>0.038461538461538464</v>
      </c>
      <c r="D9">
        <f t="shared" si="0"/>
        <v>0.033238461538461536</v>
      </c>
      <c r="E9">
        <f t="shared" si="1"/>
        <v>0.001104795325443787</v>
      </c>
    </row>
    <row r="10" spans="1:5" ht="15">
      <c r="A10">
        <v>26</v>
      </c>
      <c r="B10">
        <v>0.07</v>
      </c>
      <c r="C10">
        <f t="shared" si="2"/>
        <v>0.038461538461538464</v>
      </c>
      <c r="D10">
        <f t="shared" si="0"/>
        <v>0.03153846153846154</v>
      </c>
      <c r="E10">
        <f t="shared" si="1"/>
        <v>0.000994674556213018</v>
      </c>
    </row>
    <row r="11" spans="1:5" ht="15">
      <c r="A11">
        <v>26</v>
      </c>
      <c r="B11">
        <v>0.0684</v>
      </c>
      <c r="C11">
        <f t="shared" si="2"/>
        <v>0.038461538461538464</v>
      </c>
      <c r="D11">
        <f t="shared" si="0"/>
        <v>0.02993846153846154</v>
      </c>
      <c r="E11">
        <f t="shared" si="1"/>
        <v>0.0008963114792899409</v>
      </c>
    </row>
    <row r="12" spans="1:5" ht="15">
      <c r="A12">
        <v>26</v>
      </c>
      <c r="B12">
        <v>0.0647</v>
      </c>
      <c r="C12">
        <f t="shared" si="2"/>
        <v>0.038461538461538464</v>
      </c>
      <c r="D12">
        <f t="shared" si="0"/>
        <v>0.02623846153846153</v>
      </c>
      <c r="E12">
        <f t="shared" si="1"/>
        <v>0.000688456863905325</v>
      </c>
    </row>
    <row r="13" spans="1:5" ht="15">
      <c r="A13">
        <v>26</v>
      </c>
      <c r="B13">
        <v>0.063</v>
      </c>
      <c r="C13">
        <f t="shared" si="2"/>
        <v>0.038461538461538464</v>
      </c>
      <c r="D13">
        <f t="shared" si="0"/>
        <v>0.024538461538461537</v>
      </c>
      <c r="E13">
        <f t="shared" si="1"/>
        <v>0.0006021360946745561</v>
      </c>
    </row>
    <row r="14" spans="1:5" ht="15">
      <c r="A14">
        <v>26</v>
      </c>
      <c r="B14">
        <v>0.0594</v>
      </c>
      <c r="C14">
        <f t="shared" si="2"/>
        <v>0.038461538461538464</v>
      </c>
      <c r="D14">
        <f t="shared" si="0"/>
        <v>0.020938461538461538</v>
      </c>
      <c r="E14">
        <f t="shared" si="1"/>
        <v>0.0004384191715976331</v>
      </c>
    </row>
    <row r="15" spans="1:5" ht="15">
      <c r="A15">
        <v>26</v>
      </c>
      <c r="B15">
        <v>0.0569</v>
      </c>
      <c r="C15">
        <f t="shared" si="2"/>
        <v>0.038461538461538464</v>
      </c>
      <c r="D15">
        <f t="shared" si="0"/>
        <v>0.018438461538461536</v>
      </c>
      <c r="E15">
        <f t="shared" si="1"/>
        <v>0.00033997686390532534</v>
      </c>
    </row>
    <row r="16" spans="1:5" ht="15">
      <c r="A16">
        <v>26</v>
      </c>
      <c r="B16">
        <v>0.0554</v>
      </c>
      <c r="C16">
        <f t="shared" si="2"/>
        <v>0.038461538461538464</v>
      </c>
      <c r="D16">
        <f t="shared" si="0"/>
        <v>0.016938461538461534</v>
      </c>
      <c r="E16">
        <f t="shared" si="1"/>
        <v>0.0002869114792899407</v>
      </c>
    </row>
    <row r="17" spans="1:5" ht="15">
      <c r="A17">
        <v>26</v>
      </c>
      <c r="B17">
        <v>0.0535</v>
      </c>
      <c r="C17">
        <f t="shared" si="2"/>
        <v>0.038461538461538464</v>
      </c>
      <c r="D17">
        <f t="shared" si="0"/>
        <v>0.015038461538461535</v>
      </c>
      <c r="E17">
        <f t="shared" si="1"/>
        <v>0.00022615532544378687</v>
      </c>
    </row>
    <row r="18" spans="1:5" ht="15">
      <c r="A18">
        <v>26</v>
      </c>
      <c r="B18">
        <v>0.0509</v>
      </c>
      <c r="C18">
        <f t="shared" si="2"/>
        <v>0.038461538461538464</v>
      </c>
      <c r="D18">
        <f t="shared" si="0"/>
        <v>0.012438461538461537</v>
      </c>
      <c r="E18">
        <f t="shared" si="1"/>
        <v>0.00015471532544378695</v>
      </c>
    </row>
    <row r="19" spans="1:5" ht="15">
      <c r="A19">
        <v>26</v>
      </c>
      <c r="B19">
        <v>0.0497</v>
      </c>
      <c r="C19">
        <f t="shared" si="2"/>
        <v>0.038461538461538464</v>
      </c>
      <c r="D19">
        <f t="shared" si="0"/>
        <v>0.011238461538461537</v>
      </c>
      <c r="E19">
        <f t="shared" si="1"/>
        <v>0.00012630301775147927</v>
      </c>
    </row>
    <row r="20" spans="1:5" ht="15">
      <c r="A20">
        <v>26</v>
      </c>
      <c r="B20">
        <v>0.049</v>
      </c>
      <c r="C20">
        <f t="shared" si="2"/>
        <v>0.038461538461538464</v>
      </c>
      <c r="D20">
        <f t="shared" si="0"/>
        <v>0.010538461538461538</v>
      </c>
      <c r="E20">
        <f t="shared" si="1"/>
        <v>0.00011105917159763312</v>
      </c>
    </row>
    <row r="21" spans="1:5" ht="15">
      <c r="A21">
        <v>26</v>
      </c>
      <c r="B21">
        <v>0.0477</v>
      </c>
      <c r="C21">
        <f t="shared" si="2"/>
        <v>0.038461538461538464</v>
      </c>
      <c r="D21">
        <f t="shared" si="0"/>
        <v>0.009238461538461536</v>
      </c>
      <c r="E21">
        <f t="shared" si="1"/>
        <v>8.534917159763309E-05</v>
      </c>
    </row>
    <row r="22" spans="1:5" ht="15">
      <c r="A22">
        <v>26</v>
      </c>
      <c r="B22">
        <v>0.0461</v>
      </c>
      <c r="C22">
        <f t="shared" si="2"/>
        <v>0.038461538461538464</v>
      </c>
      <c r="D22">
        <f t="shared" si="0"/>
        <v>0.007638461538461538</v>
      </c>
      <c r="E22">
        <f t="shared" si="1"/>
        <v>5.834609467455621E-05</v>
      </c>
    </row>
    <row r="23" spans="1:5" ht="15">
      <c r="A23">
        <v>26</v>
      </c>
      <c r="B23">
        <v>0.0445</v>
      </c>
      <c r="C23">
        <f t="shared" si="2"/>
        <v>0.038461538461538464</v>
      </c>
      <c r="D23">
        <f t="shared" si="0"/>
        <v>0.006038461538461534</v>
      </c>
      <c r="E23">
        <f t="shared" si="1"/>
        <v>3.646301775147924E-05</v>
      </c>
    </row>
    <row r="24" spans="1:5" ht="15">
      <c r="A24">
        <v>26</v>
      </c>
      <c r="B24">
        <v>0.0431</v>
      </c>
      <c r="C24">
        <f t="shared" si="2"/>
        <v>0.038461538461538464</v>
      </c>
      <c r="D24">
        <f t="shared" si="0"/>
        <v>0.004638461538461536</v>
      </c>
      <c r="E24">
        <f t="shared" si="1"/>
        <v>2.1515325443786957E-05</v>
      </c>
    </row>
    <row r="25" spans="1:5" ht="15">
      <c r="A25">
        <v>26</v>
      </c>
      <c r="B25">
        <v>0.0403</v>
      </c>
      <c r="C25">
        <f t="shared" si="2"/>
        <v>0.038461538461538464</v>
      </c>
      <c r="D25">
        <f t="shared" si="0"/>
        <v>0.0018384615384615388</v>
      </c>
      <c r="E25">
        <f t="shared" si="1"/>
        <v>3.379940828402368E-06</v>
      </c>
    </row>
    <row r="26" spans="1:5" ht="15">
      <c r="A26">
        <v>26</v>
      </c>
      <c r="B26">
        <v>0.0398</v>
      </c>
      <c r="C26">
        <f t="shared" si="2"/>
        <v>0.038461538461538464</v>
      </c>
      <c r="D26">
        <f t="shared" si="0"/>
        <v>0.0013384615384615384</v>
      </c>
      <c r="E26">
        <f t="shared" si="1"/>
        <v>1.7914792899408281E-06</v>
      </c>
    </row>
    <row r="27" spans="1:5" ht="15">
      <c r="A27">
        <v>26</v>
      </c>
      <c r="B27">
        <v>0.0386</v>
      </c>
      <c r="C27">
        <f t="shared" si="2"/>
        <v>0.038461538461538464</v>
      </c>
      <c r="D27">
        <f t="shared" si="0"/>
        <v>0.0001384615384615387</v>
      </c>
      <c r="E27">
        <f t="shared" si="1"/>
        <v>1.917159763313616E-08</v>
      </c>
    </row>
    <row r="28" spans="1:5" ht="15">
      <c r="A28">
        <v>26</v>
      </c>
      <c r="B28">
        <v>0.0375</v>
      </c>
      <c r="C28">
        <f t="shared" si="2"/>
        <v>0.038461538461538464</v>
      </c>
      <c r="D28">
        <f t="shared" si="0"/>
        <v>-0.0009615384615384651</v>
      </c>
      <c r="E28">
        <f t="shared" si="1"/>
        <v>9.245562130177582E-07</v>
      </c>
    </row>
    <row r="29" spans="1:5" ht="15">
      <c r="A29">
        <v>26</v>
      </c>
      <c r="B29">
        <v>0.0358</v>
      </c>
      <c r="C29">
        <f t="shared" si="2"/>
        <v>0.038461538461538464</v>
      </c>
      <c r="D29">
        <f t="shared" si="0"/>
        <v>-0.002661538461538465</v>
      </c>
      <c r="E29">
        <f t="shared" si="1"/>
        <v>7.08378698224854E-06</v>
      </c>
    </row>
    <row r="30" spans="1:5" ht="15">
      <c r="A30">
        <v>26</v>
      </c>
      <c r="B30">
        <v>0.0354</v>
      </c>
      <c r="C30">
        <f t="shared" si="2"/>
        <v>0.038461538461538464</v>
      </c>
      <c r="D30">
        <f t="shared" si="0"/>
        <v>-0.0030615384615384628</v>
      </c>
      <c r="E30">
        <f t="shared" si="1"/>
        <v>9.373017751479297E-06</v>
      </c>
    </row>
    <row r="31" spans="1:5" ht="15">
      <c r="A31">
        <v>26</v>
      </c>
      <c r="B31">
        <v>0.0347</v>
      </c>
      <c r="C31">
        <f t="shared" si="2"/>
        <v>0.038461538461538464</v>
      </c>
      <c r="D31">
        <f t="shared" si="0"/>
        <v>-0.003761538461538462</v>
      </c>
      <c r="E31">
        <f t="shared" si="1"/>
        <v>1.414917159763314E-05</v>
      </c>
    </row>
    <row r="32" spans="1:5" ht="15">
      <c r="A32">
        <v>26</v>
      </c>
      <c r="B32">
        <v>0.0334</v>
      </c>
      <c r="C32">
        <f t="shared" si="2"/>
        <v>0.038461538461538464</v>
      </c>
      <c r="D32">
        <f t="shared" si="0"/>
        <v>-0.0050615384615384645</v>
      </c>
      <c r="E32">
        <f t="shared" si="1"/>
        <v>2.5619171597633167E-05</v>
      </c>
    </row>
    <row r="33" spans="1:5" ht="15">
      <c r="A33">
        <v>26</v>
      </c>
      <c r="B33" s="2">
        <v>0.0326</v>
      </c>
      <c r="C33">
        <f t="shared" si="2"/>
        <v>0.038461538461538464</v>
      </c>
      <c r="D33">
        <f t="shared" si="0"/>
        <v>-0.005861538461538467</v>
      </c>
      <c r="E33">
        <f t="shared" si="1"/>
        <v>3.435763313609474E-05</v>
      </c>
    </row>
    <row r="34" spans="1:5" ht="15">
      <c r="A34">
        <v>26</v>
      </c>
      <c r="B34">
        <v>0.032</v>
      </c>
      <c r="C34">
        <f t="shared" si="2"/>
        <v>0.038461538461538464</v>
      </c>
      <c r="D34">
        <f t="shared" si="0"/>
        <v>-0.006461538461538463</v>
      </c>
      <c r="E34">
        <f t="shared" si="1"/>
        <v>4.1751479289940846E-05</v>
      </c>
    </row>
    <row r="35" spans="1:5" ht="15">
      <c r="A35">
        <v>26</v>
      </c>
      <c r="B35" s="2">
        <v>0.0312</v>
      </c>
      <c r="C35">
        <f t="shared" si="2"/>
        <v>0.038461538461538464</v>
      </c>
      <c r="D35">
        <f t="shared" si="0"/>
        <v>-0.007261538461538465</v>
      </c>
      <c r="E35">
        <f t="shared" si="1"/>
        <v>5.272994082840242E-05</v>
      </c>
    </row>
    <row r="37" ht="15">
      <c r="E37">
        <f>SUM(E4:E35)</f>
        <v>0.04019467426035505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Francesca</cp:lastModifiedBy>
  <dcterms:created xsi:type="dcterms:W3CDTF">2014-02-24T12:11:02Z</dcterms:created>
  <dcterms:modified xsi:type="dcterms:W3CDTF">2014-03-21T11:08:46Z</dcterms:modified>
  <cp:category/>
  <cp:version/>
  <cp:contentType/>
  <cp:contentStatus/>
</cp:coreProperties>
</file>