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1015" windowHeight="10800"/>
  </bookViews>
  <sheets>
    <sheet name="Foglio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  <c r="L1" i="1"/>
  <c r="K1" i="1"/>
  <c r="J1" i="1"/>
  <c r="I1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<sst xmlns="http://schemas.openxmlformats.org/spreadsheetml/2006/main" count="6" uniqueCount="6">
  <si>
    <t xml:space="preserve">Per aiutarvi a capire come siete andati ho aggiunto le risposte grezze e percentuali per ogni parte del test </t>
  </si>
  <si>
    <t>a) dal voto 30 al voto 24 è possibile registrare direttamente il voto o integrarlo con l'esame orale IL6 /06 o il 23/06 o IL 14/7 2017</t>
  </si>
  <si>
    <t>b) dal voto 23 al voto 18 è obbligatorio sostenere l'esame orale nelle date indicate sopra</t>
  </si>
  <si>
    <t>c) sotto il voto 18 l'esame scritto potrà essere  ripetuto nell'appello scritto straordinario del 3 LUGLIO febbraio ore 9.30 o nella sessione di giugno</t>
  </si>
  <si>
    <t>Note</t>
  </si>
  <si>
    <t>Gli studenti che hanno sostenuto senza successo due o più prove scritte possono comunque presentarsi direttamente all'esame orale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</si>
</sst>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2" fillId="2" borderId="0" xfId="1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164" fontId="4" fillId="3" borderId="0" xfId="1" applyNumberFormat="1" applyFont="1" applyFill="1" applyAlignment="1">
      <alignment vertical="center"/>
    </xf>
    <xf numFmtId="0" fontId="4" fillId="3" borderId="0" xfId="1" applyNumberFormat="1" applyFont="1" applyFill="1" applyAlignment="1">
      <alignment vertical="center"/>
    </xf>
    <xf numFmtId="0" fontId="4" fillId="3" borderId="0" xfId="1" applyNumberFormat="1" applyFont="1" applyFill="1" applyAlignment="1">
      <alignment horizontal="center" vertical="center"/>
    </xf>
    <xf numFmtId="9" fontId="4" fillId="3" borderId="0" xfId="2" applyFont="1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4" borderId="5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5" fillId="0" borderId="5" xfId="0" applyFont="1" applyBorder="1" applyAlignment="1">
      <alignment vertical="center"/>
    </xf>
    <xf numFmtId="0" fontId="7" fillId="0" borderId="1" xfId="0" applyFont="1" applyBorder="1"/>
    <xf numFmtId="0" fontId="6" fillId="0" borderId="1" xfId="0" applyFont="1" applyBorder="1"/>
    <xf numFmtId="0" fontId="5" fillId="5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cuments/Esami%20SPERIMENTALE/ESAMI2017/correg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s"/>
      <sheetName val="VOTI"/>
      <sheetName val="PRENOTATI"/>
      <sheetName val="Risposte"/>
      <sheetName val="Punteggi"/>
      <sheetName val="RISULTATI"/>
      <sheetName val="BACHECA"/>
      <sheetName val="Foglio1"/>
      <sheetName val="BACHECA_ANONIM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ID</v>
          </cell>
          <cell r="C1" t="str">
            <v>MATRICOLA</v>
          </cell>
          <cell r="D1" t="str">
            <v>FORMA</v>
          </cell>
          <cell r="E1" t="str">
            <v>DEWEY N</v>
          </cell>
          <cell r="F1" t="str">
            <v>MANUALE N</v>
          </cell>
          <cell r="G1" t="str">
            <v>FRANK N</v>
          </cell>
          <cell r="H1" t="str">
            <v>GREZZI</v>
          </cell>
          <cell r="I1" t="str">
            <v>% DEWEY N</v>
          </cell>
          <cell r="J1" t="str">
            <v>% MANUALE N</v>
          </cell>
          <cell r="K1" t="str">
            <v>% FRANK N</v>
          </cell>
          <cell r="L1" t="str">
            <v>% GREZZI</v>
          </cell>
          <cell r="M1" t="str">
            <v>VOTO</v>
          </cell>
        </row>
        <row r="2">
          <cell r="A2">
            <v>3</v>
          </cell>
          <cell r="C2">
            <v>1607510</v>
          </cell>
          <cell r="D2" t="str">
            <v>A</v>
          </cell>
          <cell r="E2">
            <v>5</v>
          </cell>
          <cell r="F2">
            <v>17</v>
          </cell>
          <cell r="G2">
            <v>3</v>
          </cell>
          <cell r="H2">
            <v>25</v>
          </cell>
          <cell r="I2">
            <v>0.33333333333333331</v>
          </cell>
          <cell r="J2">
            <v>0.48571428571428571</v>
          </cell>
          <cell r="K2">
            <v>0.42857142857142855</v>
          </cell>
          <cell r="L2">
            <v>0.43859649122807015</v>
          </cell>
          <cell r="M2" t="str">
            <v>RIPASSA</v>
          </cell>
        </row>
        <row r="3">
          <cell r="A3">
            <v>4</v>
          </cell>
          <cell r="C3">
            <v>1660371</v>
          </cell>
          <cell r="D3" t="str">
            <v>A</v>
          </cell>
          <cell r="E3">
            <v>8</v>
          </cell>
          <cell r="F3">
            <v>20</v>
          </cell>
          <cell r="G3">
            <v>4</v>
          </cell>
          <cell r="H3">
            <v>32</v>
          </cell>
          <cell r="I3">
            <v>0.53333333333333333</v>
          </cell>
          <cell r="J3">
            <v>0.5714285714285714</v>
          </cell>
          <cell r="K3">
            <v>0.5714285714285714</v>
          </cell>
          <cell r="L3">
            <v>0.56140350877192979</v>
          </cell>
          <cell r="M3">
            <v>23</v>
          </cell>
        </row>
        <row r="4">
          <cell r="A4">
            <v>7</v>
          </cell>
          <cell r="C4">
            <v>1702111</v>
          </cell>
          <cell r="D4" t="str">
            <v>A</v>
          </cell>
          <cell r="E4">
            <v>9</v>
          </cell>
          <cell r="F4">
            <v>14</v>
          </cell>
          <cell r="G4">
            <v>3</v>
          </cell>
          <cell r="H4">
            <v>26</v>
          </cell>
          <cell r="I4">
            <v>0.6</v>
          </cell>
          <cell r="J4">
            <v>0.4</v>
          </cell>
          <cell r="K4">
            <v>0.42857142857142855</v>
          </cell>
          <cell r="L4">
            <v>0.45614035087719296</v>
          </cell>
          <cell r="M4" t="str">
            <v>RIPASSA</v>
          </cell>
        </row>
        <row r="5">
          <cell r="A5">
            <v>1</v>
          </cell>
          <cell r="C5">
            <v>1707045</v>
          </cell>
          <cell r="D5" t="str">
            <v>B</v>
          </cell>
          <cell r="E5">
            <v>6</v>
          </cell>
          <cell r="F5">
            <v>21</v>
          </cell>
          <cell r="G5">
            <v>4</v>
          </cell>
          <cell r="H5">
            <v>31</v>
          </cell>
          <cell r="I5">
            <v>0.4</v>
          </cell>
          <cell r="J5">
            <v>0.6</v>
          </cell>
          <cell r="K5">
            <v>0.5714285714285714</v>
          </cell>
          <cell r="L5">
            <v>0.54385964912280704</v>
          </cell>
          <cell r="M5">
            <v>22</v>
          </cell>
        </row>
        <row r="6">
          <cell r="A6">
            <v>8</v>
          </cell>
          <cell r="C6">
            <v>1592761</v>
          </cell>
          <cell r="D6" t="str">
            <v>B</v>
          </cell>
          <cell r="E6">
            <v>5</v>
          </cell>
          <cell r="F6">
            <v>20</v>
          </cell>
          <cell r="G6">
            <v>5</v>
          </cell>
          <cell r="H6">
            <v>30</v>
          </cell>
          <cell r="I6">
            <v>0.33333333333333331</v>
          </cell>
          <cell r="J6">
            <v>0.5714285714285714</v>
          </cell>
          <cell r="K6">
            <v>0.7142857142857143</v>
          </cell>
          <cell r="L6">
            <v>0.52631578947368418</v>
          </cell>
          <cell r="M6">
            <v>21</v>
          </cell>
        </row>
        <row r="7">
          <cell r="A7">
            <v>9</v>
          </cell>
          <cell r="C7">
            <v>1617398</v>
          </cell>
          <cell r="D7" t="str">
            <v>B</v>
          </cell>
          <cell r="E7">
            <v>5</v>
          </cell>
          <cell r="F7">
            <v>11</v>
          </cell>
          <cell r="G7">
            <v>0</v>
          </cell>
          <cell r="H7">
            <v>16</v>
          </cell>
          <cell r="I7">
            <v>0.33333333333333331</v>
          </cell>
          <cell r="J7">
            <v>0.31428571428571428</v>
          </cell>
          <cell r="K7">
            <v>0</v>
          </cell>
          <cell r="L7">
            <v>0.2807017543859649</v>
          </cell>
          <cell r="M7" t="str">
            <v>RIPASSA</v>
          </cell>
        </row>
        <row r="8">
          <cell r="A8">
            <v>2</v>
          </cell>
          <cell r="C8">
            <v>1719981</v>
          </cell>
          <cell r="D8" t="str">
            <v>C</v>
          </cell>
          <cell r="E8">
            <v>10</v>
          </cell>
          <cell r="F8">
            <v>20</v>
          </cell>
          <cell r="G8">
            <v>5</v>
          </cell>
          <cell r="H8">
            <v>35</v>
          </cell>
          <cell r="I8">
            <v>0.66666666666666663</v>
          </cell>
          <cell r="J8">
            <v>0.5714285714285714</v>
          </cell>
          <cell r="K8">
            <v>0.7142857142857143</v>
          </cell>
          <cell r="L8">
            <v>0.61403508771929827</v>
          </cell>
          <cell r="M8">
            <v>25</v>
          </cell>
        </row>
        <row r="9">
          <cell r="A9">
            <v>5</v>
          </cell>
          <cell r="C9">
            <v>1659170</v>
          </cell>
          <cell r="D9" t="str">
            <v>C</v>
          </cell>
          <cell r="E9">
            <v>5</v>
          </cell>
          <cell r="F9">
            <v>15</v>
          </cell>
          <cell r="G9">
            <v>5</v>
          </cell>
          <cell r="H9">
            <v>25</v>
          </cell>
          <cell r="I9">
            <v>0.33333333333333331</v>
          </cell>
          <cell r="J9">
            <v>0.42857142857142855</v>
          </cell>
          <cell r="K9">
            <v>0.7142857142857143</v>
          </cell>
          <cell r="L9">
            <v>0.43859649122807015</v>
          </cell>
          <cell r="M9" t="str">
            <v>RIPASSA</v>
          </cell>
        </row>
        <row r="10">
          <cell r="A10">
            <v>6</v>
          </cell>
          <cell r="C10">
            <v>1644839</v>
          </cell>
          <cell r="D10" t="str">
            <v>C</v>
          </cell>
          <cell r="E10">
            <v>7</v>
          </cell>
          <cell r="F10">
            <v>13</v>
          </cell>
          <cell r="G10">
            <v>5</v>
          </cell>
          <cell r="H10">
            <v>25</v>
          </cell>
          <cell r="I10">
            <v>0.46666666666666667</v>
          </cell>
          <cell r="J10">
            <v>0.37142857142857144</v>
          </cell>
          <cell r="K10">
            <v>0.7142857142857143</v>
          </cell>
          <cell r="L10">
            <v>0.43859649122807015</v>
          </cell>
          <cell r="M10" t="str">
            <v>RIPASSA</v>
          </cell>
        </row>
        <row r="11">
          <cell r="A11">
            <v>10</v>
          </cell>
          <cell r="C11">
            <v>1526768</v>
          </cell>
          <cell r="D11" t="str">
            <v>C</v>
          </cell>
          <cell r="E11">
            <v>9</v>
          </cell>
          <cell r="F11">
            <v>13</v>
          </cell>
          <cell r="G11">
            <v>2</v>
          </cell>
          <cell r="H11">
            <v>24</v>
          </cell>
          <cell r="I11">
            <v>0.6</v>
          </cell>
          <cell r="J11">
            <v>0.37142857142857144</v>
          </cell>
          <cell r="K11">
            <v>0.2857142857142857</v>
          </cell>
          <cell r="L11">
            <v>0.42105263157894735</v>
          </cell>
          <cell r="M11" t="str">
            <v>RIPASSA</v>
          </cell>
        </row>
        <row r="12">
          <cell r="A12">
            <v>11</v>
          </cell>
          <cell r="C12">
            <v>1666722</v>
          </cell>
          <cell r="D12" t="str">
            <v>D</v>
          </cell>
          <cell r="E12">
            <v>7</v>
          </cell>
          <cell r="F12">
            <v>21</v>
          </cell>
          <cell r="G12">
            <v>4</v>
          </cell>
          <cell r="H12">
            <v>32</v>
          </cell>
          <cell r="I12">
            <v>0.46666666666666667</v>
          </cell>
          <cell r="J12">
            <v>0.6</v>
          </cell>
          <cell r="K12">
            <v>0.5714285714285714</v>
          </cell>
          <cell r="L12">
            <v>0.56140350877192979</v>
          </cell>
          <cell r="M12">
            <v>23</v>
          </cell>
        </row>
        <row r="13">
          <cell r="A13">
            <v>12</v>
          </cell>
          <cell r="C13">
            <v>1654199</v>
          </cell>
          <cell r="D13" t="str">
            <v>D</v>
          </cell>
          <cell r="E13">
            <v>13</v>
          </cell>
          <cell r="F13">
            <v>26</v>
          </cell>
          <cell r="G13">
            <v>5</v>
          </cell>
          <cell r="H13">
            <v>44</v>
          </cell>
          <cell r="I13">
            <v>0.8666666666666667</v>
          </cell>
          <cell r="J13">
            <v>0.74285714285714288</v>
          </cell>
          <cell r="K13">
            <v>0.7142857142857143</v>
          </cell>
          <cell r="L13">
            <v>0.77192982456140347</v>
          </cell>
          <cell r="M13">
            <v>28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sqref="A1:N32"/>
    </sheetView>
  </sheetViews>
  <sheetFormatPr defaultRowHeight="15" x14ac:dyDescent="0.25"/>
  <sheetData>
    <row r="1" spans="1:14" ht="15.75" x14ac:dyDescent="0.25">
      <c r="A1" s="1" t="str">
        <f>[1]BACHECA!A1</f>
        <v>ID</v>
      </c>
      <c r="B1" s="2" t="str">
        <f>[1]BACHECA!C1</f>
        <v>MATRICOLA</v>
      </c>
      <c r="C1" s="2" t="str">
        <f>[1]BACHECA!D1</f>
        <v>FORMA</v>
      </c>
      <c r="D1" s="2" t="str">
        <f>[1]BACHECA!E1</f>
        <v>DEWEY N</v>
      </c>
      <c r="E1" s="2" t="str">
        <f>[1]BACHECA!F1</f>
        <v>MANUALE N</v>
      </c>
      <c r="F1" s="2" t="str">
        <f>[1]BACHECA!G1</f>
        <v>FRANK N</v>
      </c>
      <c r="G1" s="2" t="str">
        <f>[1]BACHECA!H1</f>
        <v>GREZZI</v>
      </c>
      <c r="H1" s="3" t="str">
        <f>[1]BACHECA!I1</f>
        <v>% DEWEY N</v>
      </c>
      <c r="I1" s="3" t="str">
        <f>[1]BACHECA!J1</f>
        <v>% MANUALE N</v>
      </c>
      <c r="J1" s="3" t="str">
        <f>[1]BACHECA!K1</f>
        <v>% FRANK N</v>
      </c>
      <c r="K1" s="3" t="str">
        <f>[1]BACHECA!L1</f>
        <v>% GREZZI</v>
      </c>
      <c r="L1" s="2" t="str">
        <f>[1]BACHECA!M1</f>
        <v>VOTO</v>
      </c>
      <c r="M1" s="4"/>
      <c r="N1" s="4"/>
    </row>
    <row r="2" spans="1:14" x14ac:dyDescent="0.25">
      <c r="A2" s="5">
        <f>[1]BACHECA!A2</f>
        <v>3</v>
      </c>
      <c r="B2" s="6">
        <f>[1]BACHECA!C2</f>
        <v>1607510</v>
      </c>
      <c r="C2" s="7" t="str">
        <f>[1]BACHECA!D2</f>
        <v>A</v>
      </c>
      <c r="D2" s="7">
        <f>[1]BACHECA!E2</f>
        <v>5</v>
      </c>
      <c r="E2" s="7">
        <f>[1]BACHECA!F2</f>
        <v>17</v>
      </c>
      <c r="F2" s="7">
        <f>[1]BACHECA!G2</f>
        <v>3</v>
      </c>
      <c r="G2" s="7">
        <f>[1]BACHECA!H2</f>
        <v>25</v>
      </c>
      <c r="H2" s="8">
        <f>[1]BACHECA!I2</f>
        <v>0.33333333333333331</v>
      </c>
      <c r="I2" s="8">
        <f>[1]BACHECA!J2</f>
        <v>0.48571428571428571</v>
      </c>
      <c r="J2" s="8">
        <f>[1]BACHECA!K2</f>
        <v>0.42857142857142855</v>
      </c>
      <c r="K2" s="8">
        <f>[1]BACHECA!L2</f>
        <v>0.43859649122807015</v>
      </c>
      <c r="L2" s="7" t="str">
        <f>[1]BACHECA!M2</f>
        <v>RIPASSA</v>
      </c>
      <c r="M2" s="9" t="s">
        <v>0</v>
      </c>
      <c r="N2" s="10"/>
    </row>
    <row r="3" spans="1:14" x14ac:dyDescent="0.25">
      <c r="A3" s="5">
        <f>[1]BACHECA!A3</f>
        <v>4</v>
      </c>
      <c r="B3" s="6">
        <f>[1]BACHECA!C3</f>
        <v>1660371</v>
      </c>
      <c r="C3" s="7" t="str">
        <f>[1]BACHECA!D3</f>
        <v>A</v>
      </c>
      <c r="D3" s="7">
        <f>[1]BACHECA!E3</f>
        <v>8</v>
      </c>
      <c r="E3" s="7">
        <f>[1]BACHECA!F3</f>
        <v>20</v>
      </c>
      <c r="F3" s="7">
        <f>[1]BACHECA!G3</f>
        <v>4</v>
      </c>
      <c r="G3" s="7">
        <f>[1]BACHECA!H3</f>
        <v>32</v>
      </c>
      <c r="H3" s="8">
        <f>[1]BACHECA!I3</f>
        <v>0.53333333333333333</v>
      </c>
      <c r="I3" s="8">
        <f>[1]BACHECA!J3</f>
        <v>0.5714285714285714</v>
      </c>
      <c r="J3" s="8">
        <f>[1]BACHECA!K3</f>
        <v>0.5714285714285714</v>
      </c>
      <c r="K3" s="8">
        <f>[1]BACHECA!L3</f>
        <v>0.56140350877192979</v>
      </c>
      <c r="L3" s="7">
        <f>[1]BACHECA!M3</f>
        <v>23</v>
      </c>
      <c r="M3" s="9"/>
      <c r="N3" s="10"/>
    </row>
    <row r="4" spans="1:14" x14ac:dyDescent="0.25">
      <c r="A4" s="5">
        <f>[1]BACHECA!A4</f>
        <v>7</v>
      </c>
      <c r="B4" s="6">
        <f>[1]BACHECA!C4</f>
        <v>1702111</v>
      </c>
      <c r="C4" s="7" t="str">
        <f>[1]BACHECA!D4</f>
        <v>A</v>
      </c>
      <c r="D4" s="7">
        <f>[1]BACHECA!E4</f>
        <v>9</v>
      </c>
      <c r="E4" s="7">
        <f>[1]BACHECA!F4</f>
        <v>14</v>
      </c>
      <c r="F4" s="7">
        <f>[1]BACHECA!G4</f>
        <v>3</v>
      </c>
      <c r="G4" s="7">
        <f>[1]BACHECA!H4</f>
        <v>26</v>
      </c>
      <c r="H4" s="8">
        <f>[1]BACHECA!I4</f>
        <v>0.6</v>
      </c>
      <c r="I4" s="8">
        <f>[1]BACHECA!J4</f>
        <v>0.4</v>
      </c>
      <c r="J4" s="8">
        <f>[1]BACHECA!K4</f>
        <v>0.42857142857142855</v>
      </c>
      <c r="K4" s="8">
        <f>[1]BACHECA!L4</f>
        <v>0.45614035087719296</v>
      </c>
      <c r="L4" s="7" t="str">
        <f>[1]BACHECA!M4</f>
        <v>RIPASSA</v>
      </c>
      <c r="M4" s="9"/>
      <c r="N4" s="10"/>
    </row>
    <row r="5" spans="1:14" x14ac:dyDescent="0.25">
      <c r="A5" s="5">
        <f>[1]BACHECA!A5</f>
        <v>1</v>
      </c>
      <c r="B5" s="6">
        <f>[1]BACHECA!C5</f>
        <v>1707045</v>
      </c>
      <c r="C5" s="7" t="str">
        <f>[1]BACHECA!D5</f>
        <v>B</v>
      </c>
      <c r="D5" s="7">
        <f>[1]BACHECA!E5</f>
        <v>6</v>
      </c>
      <c r="E5" s="7">
        <f>[1]BACHECA!F5</f>
        <v>21</v>
      </c>
      <c r="F5" s="7">
        <f>[1]BACHECA!G5</f>
        <v>4</v>
      </c>
      <c r="G5" s="7">
        <f>[1]BACHECA!H5</f>
        <v>31</v>
      </c>
      <c r="H5" s="8">
        <f>[1]BACHECA!I5</f>
        <v>0.4</v>
      </c>
      <c r="I5" s="8">
        <f>[1]BACHECA!J5</f>
        <v>0.6</v>
      </c>
      <c r="J5" s="8">
        <f>[1]BACHECA!K5</f>
        <v>0.5714285714285714</v>
      </c>
      <c r="K5" s="8">
        <f>[1]BACHECA!L5</f>
        <v>0.54385964912280704</v>
      </c>
      <c r="L5" s="7">
        <f>[1]BACHECA!M5</f>
        <v>22</v>
      </c>
      <c r="M5" s="9"/>
      <c r="N5" s="10"/>
    </row>
    <row r="6" spans="1:14" x14ac:dyDescent="0.25">
      <c r="A6" s="5">
        <f>[1]BACHECA!A6</f>
        <v>8</v>
      </c>
      <c r="B6" s="6">
        <f>[1]BACHECA!C6</f>
        <v>1592761</v>
      </c>
      <c r="C6" s="7" t="str">
        <f>[1]BACHECA!D6</f>
        <v>B</v>
      </c>
      <c r="D6" s="7">
        <f>[1]BACHECA!E6</f>
        <v>5</v>
      </c>
      <c r="E6" s="7">
        <f>[1]BACHECA!F6</f>
        <v>20</v>
      </c>
      <c r="F6" s="7">
        <f>[1]BACHECA!G6</f>
        <v>5</v>
      </c>
      <c r="G6" s="7">
        <f>[1]BACHECA!H6</f>
        <v>30</v>
      </c>
      <c r="H6" s="8">
        <f>[1]BACHECA!I6</f>
        <v>0.33333333333333331</v>
      </c>
      <c r="I6" s="8">
        <f>[1]BACHECA!J6</f>
        <v>0.5714285714285714</v>
      </c>
      <c r="J6" s="8">
        <f>[1]BACHECA!K6</f>
        <v>0.7142857142857143</v>
      </c>
      <c r="K6" s="8">
        <f>[1]BACHECA!L6</f>
        <v>0.52631578947368418</v>
      </c>
      <c r="L6" s="7">
        <f>[1]BACHECA!M6</f>
        <v>21</v>
      </c>
      <c r="M6" s="11"/>
      <c r="N6" s="12"/>
    </row>
    <row r="7" spans="1:14" x14ac:dyDescent="0.25">
      <c r="A7" s="5">
        <f>[1]BACHECA!A7</f>
        <v>9</v>
      </c>
      <c r="B7" s="6">
        <f>[1]BACHECA!C7</f>
        <v>1617398</v>
      </c>
      <c r="C7" s="7" t="str">
        <f>[1]BACHECA!D7</f>
        <v>B</v>
      </c>
      <c r="D7" s="7">
        <f>[1]BACHECA!E7</f>
        <v>5</v>
      </c>
      <c r="E7" s="7">
        <f>[1]BACHECA!F7</f>
        <v>11</v>
      </c>
      <c r="F7" s="7">
        <f>[1]BACHECA!G7</f>
        <v>0</v>
      </c>
      <c r="G7" s="7">
        <f>[1]BACHECA!H7</f>
        <v>16</v>
      </c>
      <c r="H7" s="8">
        <f>[1]BACHECA!I7</f>
        <v>0.33333333333333331</v>
      </c>
      <c r="I7" s="8">
        <f>[1]BACHECA!J7</f>
        <v>0.31428571428571428</v>
      </c>
      <c r="J7" s="8">
        <f>[1]BACHECA!K7</f>
        <v>0</v>
      </c>
      <c r="K7" s="8">
        <f>[1]BACHECA!L7</f>
        <v>0.2807017543859649</v>
      </c>
      <c r="L7" s="7" t="str">
        <f>[1]BACHECA!M7</f>
        <v>RIPASSA</v>
      </c>
      <c r="M7" s="9" t="s">
        <v>1</v>
      </c>
      <c r="N7" s="10"/>
    </row>
    <row r="8" spans="1:14" x14ac:dyDescent="0.25">
      <c r="A8" s="5">
        <f>[1]BACHECA!A8</f>
        <v>2</v>
      </c>
      <c r="B8" s="6">
        <f>[1]BACHECA!C8</f>
        <v>1719981</v>
      </c>
      <c r="C8" s="7" t="str">
        <f>[1]BACHECA!D8</f>
        <v>C</v>
      </c>
      <c r="D8" s="7">
        <f>[1]BACHECA!E8</f>
        <v>10</v>
      </c>
      <c r="E8" s="7">
        <f>[1]BACHECA!F8</f>
        <v>20</v>
      </c>
      <c r="F8" s="7">
        <f>[1]BACHECA!G8</f>
        <v>5</v>
      </c>
      <c r="G8" s="7">
        <f>[1]BACHECA!H8</f>
        <v>35</v>
      </c>
      <c r="H8" s="8">
        <f>[1]BACHECA!I8</f>
        <v>0.66666666666666663</v>
      </c>
      <c r="I8" s="8">
        <f>[1]BACHECA!J8</f>
        <v>0.5714285714285714</v>
      </c>
      <c r="J8" s="8">
        <f>[1]BACHECA!K8</f>
        <v>0.7142857142857143</v>
      </c>
      <c r="K8" s="8">
        <f>[1]BACHECA!L8</f>
        <v>0.61403508771929827</v>
      </c>
      <c r="L8" s="7">
        <f>[1]BACHECA!M8</f>
        <v>25</v>
      </c>
      <c r="M8" s="9"/>
      <c r="N8" s="10"/>
    </row>
    <row r="9" spans="1:14" x14ac:dyDescent="0.25">
      <c r="A9" s="5">
        <f>[1]BACHECA!A9</f>
        <v>5</v>
      </c>
      <c r="B9" s="6">
        <f>[1]BACHECA!C9</f>
        <v>1659170</v>
      </c>
      <c r="C9" s="7" t="str">
        <f>[1]BACHECA!D9</f>
        <v>C</v>
      </c>
      <c r="D9" s="7">
        <f>[1]BACHECA!E9</f>
        <v>5</v>
      </c>
      <c r="E9" s="7">
        <f>[1]BACHECA!F9</f>
        <v>15</v>
      </c>
      <c r="F9" s="7">
        <f>[1]BACHECA!G9</f>
        <v>5</v>
      </c>
      <c r="G9" s="7">
        <f>[1]BACHECA!H9</f>
        <v>25</v>
      </c>
      <c r="H9" s="8">
        <f>[1]BACHECA!I9</f>
        <v>0.33333333333333331</v>
      </c>
      <c r="I9" s="8">
        <f>[1]BACHECA!J9</f>
        <v>0.42857142857142855</v>
      </c>
      <c r="J9" s="8">
        <f>[1]BACHECA!K9</f>
        <v>0.7142857142857143</v>
      </c>
      <c r="K9" s="8">
        <f>[1]BACHECA!L9</f>
        <v>0.43859649122807015</v>
      </c>
      <c r="L9" s="7" t="str">
        <f>[1]BACHECA!M9</f>
        <v>RIPASSA</v>
      </c>
      <c r="M9" s="9"/>
      <c r="N9" s="10"/>
    </row>
    <row r="10" spans="1:14" x14ac:dyDescent="0.25">
      <c r="A10" s="5">
        <f>[1]BACHECA!A10</f>
        <v>6</v>
      </c>
      <c r="B10" s="6">
        <f>[1]BACHECA!C10</f>
        <v>1644839</v>
      </c>
      <c r="C10" s="7" t="str">
        <f>[1]BACHECA!D10</f>
        <v>C</v>
      </c>
      <c r="D10" s="7">
        <f>[1]BACHECA!E10</f>
        <v>7</v>
      </c>
      <c r="E10" s="7">
        <f>[1]BACHECA!F10</f>
        <v>13</v>
      </c>
      <c r="F10" s="7">
        <f>[1]BACHECA!G10</f>
        <v>5</v>
      </c>
      <c r="G10" s="7">
        <f>[1]BACHECA!H10</f>
        <v>25</v>
      </c>
      <c r="H10" s="8">
        <f>[1]BACHECA!I10</f>
        <v>0.46666666666666667</v>
      </c>
      <c r="I10" s="8">
        <f>[1]BACHECA!J10</f>
        <v>0.37142857142857144</v>
      </c>
      <c r="J10" s="8">
        <f>[1]BACHECA!K10</f>
        <v>0.7142857142857143</v>
      </c>
      <c r="K10" s="8">
        <f>[1]BACHECA!L10</f>
        <v>0.43859649122807015</v>
      </c>
      <c r="L10" s="7" t="str">
        <f>[1]BACHECA!M10</f>
        <v>RIPASSA</v>
      </c>
      <c r="M10" s="9"/>
      <c r="N10" s="10"/>
    </row>
    <row r="11" spans="1:14" x14ac:dyDescent="0.25">
      <c r="A11" s="5">
        <f>[1]BACHECA!A11</f>
        <v>10</v>
      </c>
      <c r="B11" s="6">
        <f>[1]BACHECA!C11</f>
        <v>1526768</v>
      </c>
      <c r="C11" s="7" t="str">
        <f>[1]BACHECA!D11</f>
        <v>C</v>
      </c>
      <c r="D11" s="7">
        <f>[1]BACHECA!E11</f>
        <v>9</v>
      </c>
      <c r="E11" s="7">
        <f>[1]BACHECA!F11</f>
        <v>13</v>
      </c>
      <c r="F11" s="7">
        <f>[1]BACHECA!G11</f>
        <v>2</v>
      </c>
      <c r="G11" s="7">
        <f>[1]BACHECA!H11</f>
        <v>24</v>
      </c>
      <c r="H11" s="8">
        <f>[1]BACHECA!I11</f>
        <v>0.6</v>
      </c>
      <c r="I11" s="8">
        <f>[1]BACHECA!J11</f>
        <v>0.37142857142857144</v>
      </c>
      <c r="J11" s="8">
        <f>[1]BACHECA!K11</f>
        <v>0.2857142857142857</v>
      </c>
      <c r="K11" s="8">
        <f>[1]BACHECA!L11</f>
        <v>0.42105263157894735</v>
      </c>
      <c r="L11" s="7" t="str">
        <f>[1]BACHECA!M11</f>
        <v>RIPASSA</v>
      </c>
      <c r="M11" s="11"/>
      <c r="N11" s="12"/>
    </row>
    <row r="12" spans="1:14" x14ac:dyDescent="0.25">
      <c r="A12" s="5">
        <f>[1]BACHECA!A12</f>
        <v>11</v>
      </c>
      <c r="B12" s="6">
        <f>[1]BACHECA!C12</f>
        <v>1666722</v>
      </c>
      <c r="C12" s="7" t="str">
        <f>[1]BACHECA!D12</f>
        <v>D</v>
      </c>
      <c r="D12" s="7">
        <f>[1]BACHECA!E12</f>
        <v>7</v>
      </c>
      <c r="E12" s="7">
        <f>[1]BACHECA!F12</f>
        <v>21</v>
      </c>
      <c r="F12" s="7">
        <f>[1]BACHECA!G12</f>
        <v>4</v>
      </c>
      <c r="G12" s="7">
        <f>[1]BACHECA!H12</f>
        <v>32</v>
      </c>
      <c r="H12" s="8">
        <f>[1]BACHECA!I12</f>
        <v>0.46666666666666667</v>
      </c>
      <c r="I12" s="8">
        <f>[1]BACHECA!J12</f>
        <v>0.6</v>
      </c>
      <c r="J12" s="8">
        <f>[1]BACHECA!K12</f>
        <v>0.5714285714285714</v>
      </c>
      <c r="K12" s="8">
        <f>[1]BACHECA!L12</f>
        <v>0.56140350877192979</v>
      </c>
      <c r="L12" s="7">
        <f>[1]BACHECA!M12</f>
        <v>23</v>
      </c>
      <c r="M12" s="13" t="s">
        <v>2</v>
      </c>
      <c r="N12" s="14"/>
    </row>
    <row r="13" spans="1:14" x14ac:dyDescent="0.25">
      <c r="A13" s="5">
        <f>[1]BACHECA!A13</f>
        <v>12</v>
      </c>
      <c r="B13" s="6">
        <f>[1]BACHECA!C13</f>
        <v>1654199</v>
      </c>
      <c r="C13" s="7" t="str">
        <f>[1]BACHECA!D13</f>
        <v>D</v>
      </c>
      <c r="D13" s="7">
        <f>[1]BACHECA!E13</f>
        <v>13</v>
      </c>
      <c r="E13" s="7">
        <f>[1]BACHECA!F13</f>
        <v>26</v>
      </c>
      <c r="F13" s="7">
        <f>[1]BACHECA!G13</f>
        <v>5</v>
      </c>
      <c r="G13" s="7">
        <f>[1]BACHECA!H13</f>
        <v>44</v>
      </c>
      <c r="H13" s="8">
        <f>[1]BACHECA!I13</f>
        <v>0.8666666666666667</v>
      </c>
      <c r="I13" s="8">
        <f>[1]BACHECA!J13</f>
        <v>0.74285714285714288</v>
      </c>
      <c r="J13" s="8">
        <f>[1]BACHECA!K13</f>
        <v>0.7142857142857143</v>
      </c>
      <c r="K13" s="8">
        <f>[1]BACHECA!L13</f>
        <v>0.77192982456140347</v>
      </c>
      <c r="L13" s="7">
        <f>[1]BACHECA!M13</f>
        <v>28</v>
      </c>
      <c r="M13" s="15"/>
      <c r="N13" s="16"/>
    </row>
    <row r="14" spans="1:14" x14ac:dyDescent="0.25">
      <c r="A14" s="5"/>
      <c r="B14" s="6"/>
      <c r="C14" s="7"/>
      <c r="D14" s="7"/>
      <c r="E14" s="7"/>
      <c r="F14" s="7"/>
      <c r="G14" s="7"/>
      <c r="H14" s="8"/>
      <c r="I14" s="8"/>
      <c r="J14" s="8"/>
      <c r="K14" s="8"/>
      <c r="L14" s="7"/>
      <c r="M14" s="15"/>
      <c r="N14" s="16"/>
    </row>
    <row r="15" spans="1:14" x14ac:dyDescent="0.25">
      <c r="A15" s="5"/>
      <c r="B15" s="6"/>
      <c r="C15" s="7"/>
      <c r="D15" s="7"/>
      <c r="E15" s="7"/>
      <c r="F15" s="7"/>
      <c r="G15" s="7"/>
      <c r="H15" s="8"/>
      <c r="I15" s="8"/>
      <c r="J15" s="8"/>
      <c r="K15" s="8"/>
      <c r="L15" s="7"/>
      <c r="M15" s="15"/>
      <c r="N15" s="16"/>
    </row>
    <row r="16" spans="1:14" x14ac:dyDescent="0.25">
      <c r="A16" s="5"/>
      <c r="B16" s="6"/>
      <c r="C16" s="7"/>
      <c r="D16" s="7"/>
      <c r="E16" s="7"/>
      <c r="F16" s="7"/>
      <c r="G16" s="7"/>
      <c r="H16" s="8"/>
      <c r="I16" s="8"/>
      <c r="J16" s="8"/>
      <c r="K16" s="8"/>
      <c r="L16" s="7"/>
      <c r="M16" s="17"/>
      <c r="N16" s="18"/>
    </row>
    <row r="17" spans="1:14" x14ac:dyDescent="0.25">
      <c r="A17" s="5"/>
      <c r="B17" s="6"/>
      <c r="C17" s="7"/>
      <c r="D17" s="7"/>
      <c r="E17" s="7"/>
      <c r="F17" s="7"/>
      <c r="G17" s="7"/>
      <c r="H17" s="8"/>
      <c r="I17" s="8"/>
      <c r="J17" s="8"/>
      <c r="K17" s="8"/>
      <c r="L17" s="7"/>
      <c r="M17" s="19"/>
      <c r="N17" s="20"/>
    </row>
    <row r="18" spans="1:14" x14ac:dyDescent="0.25">
      <c r="A18" s="5"/>
      <c r="B18" s="6"/>
      <c r="C18" s="7"/>
      <c r="D18" s="7"/>
      <c r="E18" s="7"/>
      <c r="F18" s="7"/>
      <c r="G18" s="7"/>
      <c r="H18" s="8"/>
      <c r="I18" s="8"/>
      <c r="J18" s="8"/>
      <c r="K18" s="8"/>
      <c r="L18" s="7"/>
      <c r="M18" s="13" t="s">
        <v>3</v>
      </c>
      <c r="N18" s="14"/>
    </row>
    <row r="19" spans="1:14" x14ac:dyDescent="0.25">
      <c r="A19" s="5"/>
      <c r="B19" s="6"/>
      <c r="C19" s="7"/>
      <c r="D19" s="7"/>
      <c r="E19" s="7"/>
      <c r="F19" s="7"/>
      <c r="G19" s="7"/>
      <c r="H19" s="8"/>
      <c r="I19" s="8"/>
      <c r="J19" s="8"/>
      <c r="K19" s="8"/>
      <c r="L19" s="7"/>
      <c r="M19" s="21"/>
      <c r="N19" s="16"/>
    </row>
    <row r="20" spans="1:14" x14ac:dyDescent="0.25">
      <c r="A20" s="5"/>
      <c r="B20" s="6"/>
      <c r="C20" s="7"/>
      <c r="D20" s="7"/>
      <c r="E20" s="7"/>
      <c r="F20" s="7"/>
      <c r="G20" s="7"/>
      <c r="H20" s="8"/>
      <c r="I20" s="8"/>
      <c r="J20" s="8"/>
      <c r="K20" s="8"/>
      <c r="L20" s="7"/>
      <c r="M20" s="21"/>
      <c r="N20" s="16"/>
    </row>
    <row r="21" spans="1:14" x14ac:dyDescent="0.25">
      <c r="A21" s="5"/>
      <c r="B21" s="6"/>
      <c r="C21" s="7"/>
      <c r="D21" s="7"/>
      <c r="E21" s="7"/>
      <c r="F21" s="7"/>
      <c r="G21" s="7"/>
      <c r="H21" s="8"/>
      <c r="I21" s="8"/>
      <c r="J21" s="8"/>
      <c r="K21" s="8"/>
      <c r="L21" s="7"/>
      <c r="M21" s="21"/>
      <c r="N21" s="16"/>
    </row>
    <row r="22" spans="1:14" x14ac:dyDescent="0.25">
      <c r="A22" s="5"/>
      <c r="B22" s="6"/>
      <c r="C22" s="7"/>
      <c r="D22" s="7"/>
      <c r="E22" s="7"/>
      <c r="F22" s="7"/>
      <c r="G22" s="7"/>
      <c r="H22" s="8"/>
      <c r="I22" s="8"/>
      <c r="J22" s="8"/>
      <c r="K22" s="8"/>
      <c r="L22" s="7"/>
      <c r="M22" s="21"/>
      <c r="N22" s="16"/>
    </row>
    <row r="23" spans="1:14" x14ac:dyDescent="0.25">
      <c r="A23" s="5"/>
      <c r="B23" s="6"/>
      <c r="C23" s="7"/>
      <c r="D23" s="7"/>
      <c r="E23" s="7"/>
      <c r="F23" s="7"/>
      <c r="G23" s="7"/>
      <c r="H23" s="8"/>
      <c r="I23" s="8"/>
      <c r="J23" s="8"/>
      <c r="K23" s="8"/>
      <c r="L23" s="7"/>
      <c r="M23" s="21"/>
      <c r="N23" s="16"/>
    </row>
    <row r="24" spans="1:14" x14ac:dyDescent="0.25">
      <c r="A24" s="5"/>
      <c r="B24" s="6"/>
      <c r="C24" s="7"/>
      <c r="D24" s="7"/>
      <c r="E24" s="7"/>
      <c r="F24" s="7"/>
      <c r="G24" s="7"/>
      <c r="H24" s="8"/>
      <c r="I24" s="8"/>
      <c r="J24" s="8"/>
      <c r="K24" s="8"/>
      <c r="L24" s="7"/>
      <c r="M24" s="19"/>
      <c r="N24" s="20"/>
    </row>
    <row r="25" spans="1:14" x14ac:dyDescent="0.25">
      <c r="A25" s="5"/>
      <c r="B25" s="6"/>
      <c r="C25" s="7"/>
      <c r="D25" s="7"/>
      <c r="E25" s="7"/>
      <c r="F25" s="7"/>
      <c r="G25" s="7"/>
      <c r="H25" s="8"/>
      <c r="I25" s="8"/>
      <c r="J25" s="8"/>
      <c r="K25" s="8"/>
      <c r="L25" s="7"/>
      <c r="M25" s="22" t="s">
        <v>4</v>
      </c>
      <c r="N25" s="23"/>
    </row>
    <row r="26" spans="1:14" x14ac:dyDescent="0.25">
      <c r="A26" s="5"/>
      <c r="B26" s="6"/>
      <c r="C26" s="7"/>
      <c r="D26" s="7"/>
      <c r="E26" s="7"/>
      <c r="F26" s="7"/>
      <c r="G26" s="7"/>
      <c r="H26" s="8"/>
      <c r="I26" s="8"/>
      <c r="J26" s="8"/>
      <c r="K26" s="8"/>
      <c r="L26" s="7"/>
      <c r="M26" s="24" t="s">
        <v>5</v>
      </c>
      <c r="N26" s="14"/>
    </row>
    <row r="27" spans="1:14" x14ac:dyDescent="0.25">
      <c r="A27" s="5"/>
      <c r="B27" s="6"/>
      <c r="C27" s="7"/>
      <c r="D27" s="7"/>
      <c r="E27" s="7"/>
      <c r="F27" s="7"/>
      <c r="G27" s="7"/>
      <c r="H27" s="8"/>
      <c r="I27" s="8"/>
      <c r="J27" s="8"/>
      <c r="K27" s="8"/>
      <c r="L27" s="7"/>
      <c r="M27" s="25"/>
      <c r="N27" s="16"/>
    </row>
    <row r="28" spans="1:14" x14ac:dyDescent="0.25">
      <c r="A28" s="5"/>
      <c r="B28" s="6"/>
      <c r="C28" s="7"/>
      <c r="D28" s="7"/>
      <c r="E28" s="7"/>
      <c r="F28" s="7"/>
      <c r="G28" s="7"/>
      <c r="H28" s="8"/>
      <c r="I28" s="8"/>
      <c r="J28" s="8"/>
      <c r="K28" s="8"/>
      <c r="L28" s="7"/>
      <c r="M28" s="25"/>
      <c r="N28" s="16"/>
    </row>
    <row r="29" spans="1:14" x14ac:dyDescent="0.25">
      <c r="A29" s="5"/>
      <c r="B29" s="6"/>
      <c r="C29" s="7"/>
      <c r="D29" s="7"/>
      <c r="E29" s="7"/>
      <c r="F29" s="7"/>
      <c r="G29" s="7"/>
      <c r="H29" s="8"/>
      <c r="I29" s="8"/>
      <c r="J29" s="8"/>
      <c r="K29" s="8"/>
      <c r="L29" s="7"/>
      <c r="M29" s="25"/>
      <c r="N29" s="16"/>
    </row>
    <row r="30" spans="1:14" x14ac:dyDescent="0.25">
      <c r="A30" s="5"/>
      <c r="B30" s="6"/>
      <c r="C30" s="7"/>
      <c r="D30" s="7"/>
      <c r="E30" s="7"/>
      <c r="F30" s="7"/>
      <c r="G30" s="7"/>
      <c r="H30" s="8"/>
      <c r="I30" s="8"/>
      <c r="J30" s="8"/>
      <c r="K30" s="8"/>
      <c r="L30" s="7"/>
      <c r="M30" s="25"/>
      <c r="N30" s="16"/>
    </row>
    <row r="31" spans="1:14" x14ac:dyDescent="0.25">
      <c r="A31" s="5"/>
      <c r="B31" s="6"/>
      <c r="C31" s="7"/>
      <c r="D31" s="7"/>
      <c r="E31" s="7"/>
      <c r="F31" s="7"/>
      <c r="G31" s="7"/>
      <c r="H31" s="8"/>
      <c r="I31" s="8"/>
      <c r="J31" s="8"/>
      <c r="K31" s="8"/>
      <c r="L31" s="7"/>
      <c r="M31" s="17"/>
      <c r="N31" s="18"/>
    </row>
    <row r="32" spans="1:14" x14ac:dyDescent="0.25">
      <c r="A32" s="5"/>
      <c r="B32" s="6"/>
      <c r="C32" s="7"/>
      <c r="D32" s="7"/>
      <c r="E32" s="7"/>
      <c r="F32" s="7"/>
      <c r="G32" s="7"/>
      <c r="H32" s="8"/>
      <c r="I32" s="8"/>
      <c r="J32" s="8"/>
      <c r="K32" s="8"/>
      <c r="L32" s="7"/>
      <c r="M32" s="19"/>
      <c r="N32" s="20"/>
    </row>
  </sheetData>
  <mergeCells count="5">
    <mergeCell ref="M2:N6"/>
    <mergeCell ref="M7:N11"/>
    <mergeCell ref="M12:N17"/>
    <mergeCell ref="M18:N24"/>
    <mergeCell ref="M26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2017-06-01T09:17:14Z</dcterms:created>
  <dcterms:modified xsi:type="dcterms:W3CDTF">2017-06-01T09:18:01Z</dcterms:modified>
</cp:coreProperties>
</file>